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长者食堂交易明细" sheetId="1" r:id="rId1"/>
  </sheets>
  <definedNames>
    <definedName name="_xlnm.Print_Area" localSheetId="0">长者食堂交易明细!$A$1:$N$61</definedName>
  </definedNames>
  <calcPr calcId="144525"/>
</workbook>
</file>

<file path=xl/sharedStrings.xml><?xml version="1.0" encoding="utf-8"?>
<sst xmlns="http://schemas.openxmlformats.org/spreadsheetml/2006/main" count="303" uniqueCount="136">
  <si>
    <t>首批纳入市级奖补计算基数的长者食堂名单</t>
  </si>
  <si>
    <t>序号</t>
  </si>
  <si>
    <t>县（市）区</t>
  </si>
  <si>
    <t>长者食堂名称</t>
  </si>
  <si>
    <t>场所面积</t>
  </si>
  <si>
    <t>就餐位</t>
  </si>
  <si>
    <t>是否接入
市智慧平台</t>
  </si>
  <si>
    <t>是否上线“福州养老”小程序</t>
  </si>
  <si>
    <t>是否接入
视频监控</t>
  </si>
  <si>
    <t>“银龄福卡”月刷卡情况</t>
  </si>
  <si>
    <t>长者食堂地址</t>
  </si>
  <si>
    <t>奖补资金</t>
  </si>
  <si>
    <t>合计
（万元）</t>
  </si>
  <si>
    <t>建设奖补（万元）</t>
  </si>
  <si>
    <t>租金奖补（万元）</t>
  </si>
  <si>
    <t>市级示范奖补（万元）</t>
  </si>
  <si>
    <t>鼓楼区</t>
  </si>
  <si>
    <t>洪山桥长者食堂·学堂</t>
  </si>
  <si>
    <t>是</t>
  </si>
  <si>
    <t>福州市/鼓楼区/洪山镇/洪山桥社区-杨桥西路185号坡下新村5号楼旁</t>
  </si>
  <si>
    <t>凤湖长者食堂·学堂</t>
  </si>
  <si>
    <t>福州市/鼓楼区/洪山镇/凤湖社区-双下路20号凤湖新城四区居家养老服务中心</t>
  </si>
  <si>
    <t>凤凰池长者食堂·学堂</t>
  </si>
  <si>
    <t>福州市/鼓楼区/洪山镇/凤凰池社区-西洪路366号西洪新村12座旁居家养老服务站</t>
  </si>
  <si>
    <t>兴园长者食堂·学堂</t>
  </si>
  <si>
    <t>福州市/鼓楼区/洪山镇/兴园社区-柳兴路55号福州源08-09店面</t>
  </si>
  <si>
    <t>西凤长者食堂·学堂</t>
  </si>
  <si>
    <t>福州市/鼓楼区/洪山镇/西凤社区-西洪路346号大王里西洪新村13座店面</t>
  </si>
  <si>
    <t>大凰山长者食堂·学堂</t>
  </si>
  <si>
    <t>福州市/鼓楼区/洪山镇/大凰山社区-斗池路142号凤凰北新村1-7-104</t>
  </si>
  <si>
    <t>福屿长者食堂·学堂</t>
  </si>
  <si>
    <t>福州市/鼓楼区/洪山镇/福屿社区-福州市祥屿路121号融信澜郡三区3号楼一层</t>
  </si>
  <si>
    <t>闽都长者食堂·学堂</t>
  </si>
  <si>
    <t>福州市/鼓楼区/水部街道/闽都社区-五一中路39号冠正大厦3楼</t>
  </si>
  <si>
    <t>乐天泉长者食堂·学堂</t>
  </si>
  <si>
    <t>福州市/鼓楼区/水部街道/乐天泉社区-榕航花园2号楼海潮路163号</t>
  </si>
  <si>
    <t>福新长者食堂·学堂</t>
  </si>
  <si>
    <t>福州市/鼓楼区/水部街道/福新社区-古田支路150号佳和花园1座108-</t>
  </si>
  <si>
    <t>屏西长者食堂·学堂</t>
  </si>
  <si>
    <t>福州市/鼓楼区/五凤街道/屏西社区-鼓楼区屏西路98号屏西新村35座底层居家养老服务站</t>
  </si>
  <si>
    <t>小柳长者食堂·学堂</t>
  </si>
  <si>
    <t>福州市/鼓楼区/南街街道/小柳社区-道山西路128号小柳新村23座一层</t>
  </si>
  <si>
    <t>汤边长者食堂·学堂</t>
  </si>
  <si>
    <t>福州市/鼓楼区/温泉街道/汤边社区-五四路147号星顺明珠二层</t>
  </si>
  <si>
    <t>东大长者食堂·学堂</t>
  </si>
  <si>
    <t>福州市/鼓楼区/温泉街道/东大社区-东城边街31号灰炉新苑1座一层</t>
  </si>
  <si>
    <t>乌塔长者食堂·学堂</t>
  </si>
  <si>
    <t>福州市/鼓楼区/安泰街道/乌塔社区-道山路59号</t>
  </si>
  <si>
    <t>达明长者食堂·学堂</t>
  </si>
  <si>
    <t>福州市/鼓楼区/鼓西街道/达明社区-肃威路11号2层</t>
  </si>
  <si>
    <t>保定长者食堂·学堂</t>
  </si>
  <si>
    <t>福州市/鼓楼区/鼓西街道/保定社区-鼓西路429号2楼保定社区居家养老服务站</t>
  </si>
  <si>
    <t>中山社区长者食堂</t>
  </si>
  <si>
    <t>福州市/鼓楼区/鼓东街道/中山社区-中山路23号</t>
  </si>
  <si>
    <t>公益长者食堂·学堂</t>
  </si>
  <si>
    <t>福州市/鼓楼区/华大街道/公益社区-公益路鸿裕花园旁</t>
  </si>
  <si>
    <t>体育中心长者食堂·学堂</t>
  </si>
  <si>
    <t>福州市/鼓楼区/华大街道/体育中心社区-鼓楼区槐炉头巷21号恒力博纳北区3号楼底层</t>
  </si>
  <si>
    <t>思儿亭长者食堂·学堂</t>
  </si>
  <si>
    <t>福州市/鼓楼区/华大街道/思儿亭社区-鼓楼区北环中路148号中建宿舍5号楼</t>
  </si>
  <si>
    <t>屏山社区长者食堂</t>
  </si>
  <si>
    <t>福州市/鼓楼区/华大街道/屏山社区-华林路121号</t>
  </si>
  <si>
    <t>九彩长者食堂·学堂</t>
  </si>
  <si>
    <t>福州市/鼓楼区/华大街道/九彩社区-湖东路48号</t>
  </si>
  <si>
    <t>北江长者食堂·学堂</t>
  </si>
  <si>
    <t>福州市/鼓楼区/华大街道/北江社区-北环中路时代金典131号5楼</t>
  </si>
  <si>
    <t>军门长者食堂·学堂</t>
  </si>
  <si>
    <t>福州市/鼓楼区/东街街道/军门社区-织缎巷33、35号</t>
  </si>
  <si>
    <t>屏东长者食堂·学堂</t>
  </si>
  <si>
    <t>福州市/鼓楼区/华大街道/屏东社区-鼓楼区华大街道华屏路龙峰雅居园10、11号连接体</t>
  </si>
  <si>
    <t>兰庭社区长者食堂</t>
  </si>
  <si>
    <t>福州市/鼓楼区/五凤街道/兰庭社区-鼓楼区丞相路56号丞相坊小区13号楼底层</t>
  </si>
  <si>
    <t>凤湖二区长者食堂·学堂</t>
  </si>
  <si>
    <t>福州市/鼓楼区/洪山镇/凤湖社区-双下路36号凤湖新城二区4号楼架空层</t>
  </si>
  <si>
    <t>台江区</t>
  </si>
  <si>
    <t>上海街道上海新苑社区长者食堂</t>
  </si>
  <si>
    <t>福州市/台江区/上海街道/上海新苑社区居委会-上海新苑7号楼1层</t>
  </si>
  <si>
    <t>宁化街道福瑞社区长者食堂</t>
  </si>
  <si>
    <t>福州市/台江区/宁化街道/福瑞社区居委会-福机新苑12号楼底层</t>
  </si>
  <si>
    <t>后洲街道天华社区长者食堂</t>
  </si>
  <si>
    <t>福州市/台江区/后洲街道/天华社区居委会-江中路150号江州楼2层</t>
  </si>
  <si>
    <t>洋中街道铺前社区长者食堂</t>
  </si>
  <si>
    <t>福州市/台江区/洋中街道/铺前社区居委会-广达路368号群升御园2座1层</t>
  </si>
  <si>
    <t>苍霞街道河下社区长者食堂</t>
  </si>
  <si>
    <t>福州市/台江区/苍霞街道/河下社区居委会-河下小区4号楼一层</t>
  </si>
  <si>
    <t>义洲街道泰山社区长者食堂</t>
  </si>
  <si>
    <t>福州市/台江区/义洲街道/泰山社区居委会-河下街136号</t>
  </si>
  <si>
    <t>上海街道凤凰社区长者食堂</t>
  </si>
  <si>
    <t>福州市/台江区/上海街道/凤凰社区居委会-凤凰新村一区11号楼</t>
  </si>
  <si>
    <t>上海街道交通社区长者食堂</t>
  </si>
  <si>
    <t>福州市/台江区/上海街道/交通社区居委会-台江区红庆里梦茵园1号楼106室</t>
  </si>
  <si>
    <t>义洲街道保兴社区长者食堂</t>
  </si>
  <si>
    <t>福州市/台江区/义洲街道/浦东社区居委会-白马南路267号2层右边</t>
  </si>
  <si>
    <t>仓山区</t>
  </si>
  <si>
    <t>城门镇三江口社区长者食堂</t>
  </si>
  <si>
    <t>福州市/仓山区/城门镇/三江口社区居民委员会-仓山区城门镇清富新城一区门口店面</t>
  </si>
  <si>
    <t>对湖街道敬庐长者食堂</t>
  </si>
  <si>
    <t>福州市/仓山区/对湖街道/马厂社区-仓山区对湖路17号对湖街道居家养老服务中心</t>
  </si>
  <si>
    <t>临江街道菖蒲长者食堂</t>
  </si>
  <si>
    <t>福州市/仓山区/临江街道/菖蒲社区-仓山区港洲路5号</t>
  </si>
  <si>
    <t>上渡街道红星社区长者食堂</t>
  </si>
  <si>
    <t>福州市/仓山区/上渡街道/红星社区-李厝山13号兰花园5-6号楼一层</t>
  </si>
  <si>
    <t>三叉街街道村东社区长者食堂</t>
  </si>
  <si>
    <t>福州市/仓山区/三叉街街道/村东社区-滨海地块三7、8号楼前附属楼</t>
  </si>
  <si>
    <t>颐悦近邻长者食堂下渡街道旗舰店</t>
  </si>
  <si>
    <t>福州市/仓山区/下渡街道/港垱社区-仓山区港南路101号、103号、105号</t>
  </si>
  <si>
    <t>颐悦▪近邻长者食堂建新镇嘉禾店</t>
  </si>
  <si>
    <t>福州市/仓山区/建新镇/嘉禾社区-仓山区金港支路7号泰园小区1号楼</t>
  </si>
  <si>
    <t>城门镇盛景社区长者食堂</t>
  </si>
  <si>
    <t>福州市/仓山区/城门镇/盛景社区居民委员会-城门镇滨海橙里7号楼一层</t>
  </si>
  <si>
    <t>晋安区</t>
  </si>
  <si>
    <t>晋安区近邻长者食堂（象园店）</t>
  </si>
  <si>
    <t>福州市/晋安区/象园街道/乐园社区委员会-文博路7号</t>
  </si>
  <si>
    <t>岳峰镇登云社区长者食堂</t>
  </si>
  <si>
    <t>福州市/晋安区/岳峰镇/登云社区委员会-登云支路2号长者食堂</t>
  </si>
  <si>
    <t>晋安区近邻长者食堂（岳峰店）</t>
  </si>
  <si>
    <t>福州市/晋安区/岳峰镇/桂溪社区居委会-连江北路保利香槟西门3号楼4号楼之间</t>
  </si>
  <si>
    <t>晋安区近邻长者食堂（鼓山店)</t>
  </si>
  <si>
    <t>福州市/晋安区/鼓山镇/前横社区居委会-恒宇国际公园附属楼一层</t>
  </si>
  <si>
    <t>晋安区近邻长者食堂（王庄店）</t>
  </si>
  <si>
    <t>福州市/晋安区/王庄街道/紫阳社区委员会-福临东城13号楼底层</t>
  </si>
  <si>
    <t>鹤林新城社区长者食堂</t>
  </si>
  <si>
    <t>福州市/晋安区/岳峰镇/鹤林新城社区居委会-上垱支路17号鹤林新城社区旁</t>
  </si>
  <si>
    <t>洋下东社区长者食堂</t>
  </si>
  <si>
    <t>福州市/晋安区/茶园街道/洋下东社区委员会-龙湖香缇郡1区A3号楼一层</t>
  </si>
  <si>
    <t>红星社区长者食堂</t>
  </si>
  <si>
    <t>福州市/晋安区/茶园街道/红星社区委员会-正荣悦荣府1区3号楼一层</t>
  </si>
  <si>
    <t>长青长者食堂</t>
  </si>
  <si>
    <t>福州市/晋安区/新店镇/西园村委会-山南路270号福州市西园老年公寓一层</t>
  </si>
  <si>
    <t>福清市</t>
  </si>
  <si>
    <t>融东社区长者食堂</t>
  </si>
  <si>
    <t>福清市东门街北段18-3</t>
  </si>
  <si>
    <t>永泰县</t>
  </si>
  <si>
    <t>南门社区长者食堂</t>
  </si>
  <si>
    <t>福州市/永泰县/樟城镇/南门社区居民委员会-樟城镇南湖路3-1号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</si>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</sst>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0" fillId="12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17" borderId="10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 applyAlignment="true">
      <alignment vertical="center"/>
    </xf>
    <xf numFmtId="0" fontId="0" fillId="0" borderId="0" xfId="0" applyFont="true" applyAlignme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1"/>
  <sheetViews>
    <sheetView tabSelected="1" workbookViewId="0">
      <selection activeCell="L8" sqref="L8"/>
    </sheetView>
  </sheetViews>
  <sheetFormatPr defaultColWidth="9" defaultRowHeight="23" customHeight="true"/>
  <cols>
    <col min="1" max="1" width="6.63333333333333" style="1" customWidth="true"/>
    <col min="2" max="2" width="10.6333333333333" style="1" customWidth="true"/>
    <col min="3" max="3" width="20.6333333333333" style="1" customWidth="true"/>
    <col min="4" max="6" width="10.6333333333333" style="1" customWidth="true"/>
    <col min="7" max="7" width="15.6333333333333" style="1" customWidth="true"/>
    <col min="8" max="8" width="10.6333333333333" style="1" customWidth="true"/>
    <col min="9" max="9" width="12.625" style="1" customWidth="true"/>
    <col min="10" max="10" width="45.6333333333333" style="1" customWidth="true"/>
    <col min="11" max="13" width="10.6333333333333" style="2" customWidth="true"/>
    <col min="14" max="14" width="12.6333333333333" style="2" customWidth="true"/>
    <col min="15" max="16360" width="9" style="1"/>
  </cols>
  <sheetData>
    <row r="1" ht="30" customHeight="true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5" customHeight="true" spans="1:14">
      <c r="A2" s="4"/>
      <c r="B2" s="4"/>
      <c r="C2" s="4"/>
      <c r="D2" s="4"/>
      <c r="E2" s="4"/>
      <c r="F2" s="4"/>
      <c r="G2" s="4"/>
      <c r="H2" s="4"/>
      <c r="I2" s="4"/>
      <c r="J2" s="4"/>
      <c r="K2" s="11"/>
      <c r="L2" s="11"/>
      <c r="M2" s="11"/>
      <c r="N2" s="11"/>
    </row>
    <row r="3" ht="20" customHeight="true" spans="1:14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2" t="s">
        <v>9</v>
      </c>
      <c r="J3" s="5" t="s">
        <v>10</v>
      </c>
      <c r="K3" s="5" t="s">
        <v>11</v>
      </c>
      <c r="L3" s="5"/>
      <c r="M3" s="5"/>
      <c r="N3" s="5"/>
    </row>
    <row r="4" ht="30" customHeight="true" spans="1:14">
      <c r="A4" s="5"/>
      <c r="B4" s="5"/>
      <c r="C4" s="5"/>
      <c r="D4" s="5"/>
      <c r="E4" s="5"/>
      <c r="F4" s="5"/>
      <c r="G4" s="5"/>
      <c r="H4" s="5"/>
      <c r="I4" s="13"/>
      <c r="J4" s="5"/>
      <c r="K4" s="5" t="s">
        <v>12</v>
      </c>
      <c r="L4" s="5" t="s">
        <v>13</v>
      </c>
      <c r="M4" s="5" t="s">
        <v>14</v>
      </c>
      <c r="N4" s="5" t="s">
        <v>15</v>
      </c>
    </row>
    <row r="5" ht="35" customHeight="true" spans="1:14">
      <c r="A5" s="6">
        <v>1</v>
      </c>
      <c r="B5" s="7" t="s">
        <v>16</v>
      </c>
      <c r="C5" s="6" t="s">
        <v>17</v>
      </c>
      <c r="D5" s="6">
        <v>180</v>
      </c>
      <c r="E5" s="6">
        <v>100</v>
      </c>
      <c r="F5" s="6" t="s">
        <v>18</v>
      </c>
      <c r="G5" s="6" t="s">
        <v>18</v>
      </c>
      <c r="H5" s="6" t="s">
        <v>18</v>
      </c>
      <c r="I5" s="6">
        <v>221</v>
      </c>
      <c r="J5" s="6" t="s">
        <v>19</v>
      </c>
      <c r="K5" s="6">
        <f>L5+N5+M5</f>
        <v>30</v>
      </c>
      <c r="L5" s="6">
        <v>30</v>
      </c>
      <c r="M5" s="10">
        <v>0</v>
      </c>
      <c r="N5" s="10">
        <v>0</v>
      </c>
    </row>
    <row r="6" ht="35" customHeight="true" spans="1:14">
      <c r="A6" s="6">
        <v>2</v>
      </c>
      <c r="B6" s="8"/>
      <c r="C6" s="6" t="s">
        <v>20</v>
      </c>
      <c r="D6" s="6">
        <v>80</v>
      </c>
      <c r="E6" s="6">
        <v>50</v>
      </c>
      <c r="F6" s="6" t="s">
        <v>18</v>
      </c>
      <c r="G6" s="6" t="s">
        <v>18</v>
      </c>
      <c r="H6" s="6" t="s">
        <v>18</v>
      </c>
      <c r="I6" s="6">
        <v>366</v>
      </c>
      <c r="J6" s="6" t="s">
        <v>21</v>
      </c>
      <c r="K6" s="6">
        <f t="shared" ref="K6:K37" si="0">L6+N6+M6</f>
        <v>5</v>
      </c>
      <c r="L6" s="6">
        <v>5</v>
      </c>
      <c r="M6" s="10">
        <v>0</v>
      </c>
      <c r="N6" s="10">
        <v>0</v>
      </c>
    </row>
    <row r="7" ht="35" customHeight="true" spans="1:14">
      <c r="A7" s="6">
        <v>3</v>
      </c>
      <c r="B7" s="8"/>
      <c r="C7" s="6" t="s">
        <v>22</v>
      </c>
      <c r="D7" s="6">
        <v>140</v>
      </c>
      <c r="E7" s="6">
        <v>72</v>
      </c>
      <c r="F7" s="6" t="s">
        <v>18</v>
      </c>
      <c r="G7" s="6" t="s">
        <v>18</v>
      </c>
      <c r="H7" s="6" t="s">
        <v>18</v>
      </c>
      <c r="I7" s="6">
        <v>385</v>
      </c>
      <c r="J7" s="6" t="s">
        <v>23</v>
      </c>
      <c r="K7" s="6">
        <f t="shared" si="0"/>
        <v>10</v>
      </c>
      <c r="L7" s="6">
        <v>10</v>
      </c>
      <c r="M7" s="10">
        <v>0</v>
      </c>
      <c r="N7" s="10">
        <v>0</v>
      </c>
    </row>
    <row r="8" ht="35" customHeight="true" spans="1:14">
      <c r="A8" s="6">
        <v>4</v>
      </c>
      <c r="B8" s="8"/>
      <c r="C8" s="6" t="s">
        <v>24</v>
      </c>
      <c r="D8" s="6">
        <v>141</v>
      </c>
      <c r="E8" s="6">
        <v>93</v>
      </c>
      <c r="F8" s="6" t="s">
        <v>18</v>
      </c>
      <c r="G8" s="6" t="s">
        <v>18</v>
      </c>
      <c r="H8" s="6" t="s">
        <v>18</v>
      </c>
      <c r="I8" s="6">
        <v>666</v>
      </c>
      <c r="J8" s="6" t="s">
        <v>25</v>
      </c>
      <c r="K8" s="6">
        <f t="shared" si="0"/>
        <v>10</v>
      </c>
      <c r="L8" s="6">
        <v>10</v>
      </c>
      <c r="M8" s="10">
        <v>0</v>
      </c>
      <c r="N8" s="10">
        <v>0</v>
      </c>
    </row>
    <row r="9" ht="35" customHeight="true" spans="1:14">
      <c r="A9" s="6">
        <v>5</v>
      </c>
      <c r="B9" s="8"/>
      <c r="C9" s="6" t="s">
        <v>26</v>
      </c>
      <c r="D9" s="6">
        <v>80</v>
      </c>
      <c r="E9" s="6">
        <v>45</v>
      </c>
      <c r="F9" s="6" t="s">
        <v>18</v>
      </c>
      <c r="G9" s="6" t="s">
        <v>18</v>
      </c>
      <c r="H9" s="6" t="s">
        <v>18</v>
      </c>
      <c r="I9" s="6">
        <v>343</v>
      </c>
      <c r="J9" s="6" t="s">
        <v>27</v>
      </c>
      <c r="K9" s="6">
        <f t="shared" si="0"/>
        <v>5</v>
      </c>
      <c r="L9" s="6">
        <v>5</v>
      </c>
      <c r="M9" s="10">
        <v>0</v>
      </c>
      <c r="N9" s="10">
        <v>0</v>
      </c>
    </row>
    <row r="10" ht="35" customHeight="true" spans="1:14">
      <c r="A10" s="6">
        <v>6</v>
      </c>
      <c r="B10" s="8"/>
      <c r="C10" s="6" t="s">
        <v>28</v>
      </c>
      <c r="D10" s="6">
        <v>105</v>
      </c>
      <c r="E10" s="6">
        <v>48</v>
      </c>
      <c r="F10" s="6" t="s">
        <v>18</v>
      </c>
      <c r="G10" s="6" t="s">
        <v>18</v>
      </c>
      <c r="H10" s="6" t="s">
        <v>18</v>
      </c>
      <c r="I10" s="6">
        <v>317</v>
      </c>
      <c r="J10" s="6" t="s">
        <v>29</v>
      </c>
      <c r="K10" s="6">
        <f t="shared" si="0"/>
        <v>10</v>
      </c>
      <c r="L10" s="6">
        <v>10</v>
      </c>
      <c r="M10" s="10">
        <v>0</v>
      </c>
      <c r="N10" s="10">
        <v>0</v>
      </c>
    </row>
    <row r="11" ht="35" customHeight="true" spans="1:14">
      <c r="A11" s="6">
        <v>7</v>
      </c>
      <c r="B11" s="8"/>
      <c r="C11" s="6" t="s">
        <v>30</v>
      </c>
      <c r="D11" s="6">
        <v>100</v>
      </c>
      <c r="E11" s="6">
        <v>50</v>
      </c>
      <c r="F11" s="6" t="s">
        <v>18</v>
      </c>
      <c r="G11" s="6" t="s">
        <v>18</v>
      </c>
      <c r="H11" s="6" t="s">
        <v>18</v>
      </c>
      <c r="I11" s="6">
        <v>207</v>
      </c>
      <c r="J11" s="6" t="s">
        <v>31</v>
      </c>
      <c r="K11" s="6">
        <f t="shared" si="0"/>
        <v>10</v>
      </c>
      <c r="L11" s="6">
        <v>10</v>
      </c>
      <c r="M11" s="10">
        <v>0</v>
      </c>
      <c r="N11" s="10">
        <v>0</v>
      </c>
    </row>
    <row r="12" ht="35" customHeight="true" spans="1:14">
      <c r="A12" s="6">
        <v>8</v>
      </c>
      <c r="B12" s="8"/>
      <c r="C12" s="6" t="s">
        <v>32</v>
      </c>
      <c r="D12" s="6">
        <v>200</v>
      </c>
      <c r="E12" s="6">
        <v>38</v>
      </c>
      <c r="F12" s="6" t="s">
        <v>18</v>
      </c>
      <c r="G12" s="6" t="s">
        <v>18</v>
      </c>
      <c r="H12" s="6" t="s">
        <v>18</v>
      </c>
      <c r="I12" s="6">
        <v>245</v>
      </c>
      <c r="J12" s="6" t="s">
        <v>33</v>
      </c>
      <c r="K12" s="6">
        <f t="shared" si="0"/>
        <v>30</v>
      </c>
      <c r="L12" s="6">
        <v>30</v>
      </c>
      <c r="M12" s="10">
        <v>0</v>
      </c>
      <c r="N12" s="10">
        <v>0</v>
      </c>
    </row>
    <row r="13" ht="35" customHeight="true" spans="1:14">
      <c r="A13" s="6">
        <v>9</v>
      </c>
      <c r="B13" s="8"/>
      <c r="C13" s="6" t="s">
        <v>34</v>
      </c>
      <c r="D13" s="6">
        <v>140</v>
      </c>
      <c r="E13" s="6">
        <v>65</v>
      </c>
      <c r="F13" s="6" t="s">
        <v>18</v>
      </c>
      <c r="G13" s="6" t="s">
        <v>18</v>
      </c>
      <c r="H13" s="6" t="s">
        <v>18</v>
      </c>
      <c r="I13" s="6">
        <v>403</v>
      </c>
      <c r="J13" s="6" t="s">
        <v>35</v>
      </c>
      <c r="K13" s="6">
        <f t="shared" si="0"/>
        <v>10</v>
      </c>
      <c r="L13" s="6">
        <v>10</v>
      </c>
      <c r="M13" s="10">
        <v>0</v>
      </c>
      <c r="N13" s="10">
        <v>0</v>
      </c>
    </row>
    <row r="14" ht="35" customHeight="true" spans="1:14">
      <c r="A14" s="6">
        <v>10</v>
      </c>
      <c r="B14" s="8"/>
      <c r="C14" s="6" t="s">
        <v>36</v>
      </c>
      <c r="D14" s="6">
        <v>200</v>
      </c>
      <c r="E14" s="6">
        <v>70</v>
      </c>
      <c r="F14" s="6" t="s">
        <v>18</v>
      </c>
      <c r="G14" s="6" t="s">
        <v>18</v>
      </c>
      <c r="H14" s="6" t="s">
        <v>18</v>
      </c>
      <c r="I14" s="6">
        <v>285</v>
      </c>
      <c r="J14" s="6" t="s">
        <v>37</v>
      </c>
      <c r="K14" s="6">
        <f t="shared" si="0"/>
        <v>30</v>
      </c>
      <c r="L14" s="6">
        <v>30</v>
      </c>
      <c r="M14" s="10">
        <v>0</v>
      </c>
      <c r="N14" s="10">
        <v>0</v>
      </c>
    </row>
    <row r="15" ht="35" customHeight="true" spans="1:14">
      <c r="A15" s="6">
        <v>11</v>
      </c>
      <c r="B15" s="8"/>
      <c r="C15" s="6" t="s">
        <v>38</v>
      </c>
      <c r="D15" s="6">
        <v>80</v>
      </c>
      <c r="E15" s="6">
        <v>50</v>
      </c>
      <c r="F15" s="6" t="s">
        <v>18</v>
      </c>
      <c r="G15" s="6" t="s">
        <v>18</v>
      </c>
      <c r="H15" s="6" t="s">
        <v>18</v>
      </c>
      <c r="I15" s="6">
        <v>271</v>
      </c>
      <c r="J15" s="6" t="s">
        <v>39</v>
      </c>
      <c r="K15" s="6">
        <f t="shared" si="0"/>
        <v>5</v>
      </c>
      <c r="L15" s="6">
        <v>5</v>
      </c>
      <c r="M15" s="10">
        <v>0</v>
      </c>
      <c r="N15" s="10">
        <v>0</v>
      </c>
    </row>
    <row r="16" ht="35" customHeight="true" spans="1:14">
      <c r="A16" s="6">
        <v>12</v>
      </c>
      <c r="B16" s="8"/>
      <c r="C16" s="6" t="s">
        <v>40</v>
      </c>
      <c r="D16" s="6">
        <v>108</v>
      </c>
      <c r="E16" s="6">
        <v>22</v>
      </c>
      <c r="F16" s="6" t="s">
        <v>18</v>
      </c>
      <c r="G16" s="6" t="s">
        <v>18</v>
      </c>
      <c r="H16" s="6" t="s">
        <v>18</v>
      </c>
      <c r="I16" s="6">
        <v>2087</v>
      </c>
      <c r="J16" s="6" t="s">
        <v>41</v>
      </c>
      <c r="K16" s="6">
        <f t="shared" si="0"/>
        <v>10</v>
      </c>
      <c r="L16" s="6">
        <v>10</v>
      </c>
      <c r="M16" s="10">
        <v>0</v>
      </c>
      <c r="N16" s="10">
        <v>0</v>
      </c>
    </row>
    <row r="17" ht="35" customHeight="true" spans="1:14">
      <c r="A17" s="6">
        <v>13</v>
      </c>
      <c r="B17" s="8"/>
      <c r="C17" s="6" t="s">
        <v>42</v>
      </c>
      <c r="D17" s="6">
        <v>1200</v>
      </c>
      <c r="E17" s="6">
        <v>145</v>
      </c>
      <c r="F17" s="6" t="s">
        <v>18</v>
      </c>
      <c r="G17" s="6" t="s">
        <v>18</v>
      </c>
      <c r="H17" s="6" t="s">
        <v>18</v>
      </c>
      <c r="I17" s="6">
        <v>486</v>
      </c>
      <c r="J17" s="6" t="s">
        <v>43</v>
      </c>
      <c r="K17" s="6">
        <f t="shared" si="0"/>
        <v>30</v>
      </c>
      <c r="L17" s="6">
        <v>30</v>
      </c>
      <c r="M17" s="10">
        <v>0</v>
      </c>
      <c r="N17" s="10">
        <v>0</v>
      </c>
    </row>
    <row r="18" ht="35" customHeight="true" spans="1:14">
      <c r="A18" s="6">
        <v>14</v>
      </c>
      <c r="B18" s="8"/>
      <c r="C18" s="6" t="s">
        <v>44</v>
      </c>
      <c r="D18" s="6">
        <v>200</v>
      </c>
      <c r="E18" s="6">
        <v>75</v>
      </c>
      <c r="F18" s="6" t="s">
        <v>18</v>
      </c>
      <c r="G18" s="6" t="s">
        <v>18</v>
      </c>
      <c r="H18" s="6" t="s">
        <v>18</v>
      </c>
      <c r="I18" s="6">
        <v>267</v>
      </c>
      <c r="J18" s="6" t="s">
        <v>45</v>
      </c>
      <c r="K18" s="6">
        <f t="shared" si="0"/>
        <v>30</v>
      </c>
      <c r="L18" s="6">
        <v>30</v>
      </c>
      <c r="M18" s="10">
        <v>0</v>
      </c>
      <c r="N18" s="10">
        <v>0</v>
      </c>
    </row>
    <row r="19" ht="35" customHeight="true" spans="1:14">
      <c r="A19" s="6">
        <v>15</v>
      </c>
      <c r="B19" s="8"/>
      <c r="C19" s="6" t="s">
        <v>46</v>
      </c>
      <c r="D19" s="6">
        <v>1000</v>
      </c>
      <c r="E19" s="6">
        <v>145</v>
      </c>
      <c r="F19" s="6" t="s">
        <v>18</v>
      </c>
      <c r="G19" s="6" t="s">
        <v>18</v>
      </c>
      <c r="H19" s="6" t="s">
        <v>18</v>
      </c>
      <c r="I19" s="6">
        <v>1058</v>
      </c>
      <c r="J19" s="6" t="s">
        <v>47</v>
      </c>
      <c r="K19" s="6">
        <f t="shared" si="0"/>
        <v>30</v>
      </c>
      <c r="L19" s="6">
        <v>30</v>
      </c>
      <c r="M19" s="10">
        <v>0</v>
      </c>
      <c r="N19" s="10">
        <v>0</v>
      </c>
    </row>
    <row r="20" ht="35" customHeight="true" spans="1:14">
      <c r="A20" s="6">
        <v>16</v>
      </c>
      <c r="B20" s="8"/>
      <c r="C20" s="6" t="s">
        <v>48</v>
      </c>
      <c r="D20" s="6">
        <v>135</v>
      </c>
      <c r="E20" s="6">
        <v>60</v>
      </c>
      <c r="F20" s="6" t="s">
        <v>18</v>
      </c>
      <c r="G20" s="6" t="s">
        <v>18</v>
      </c>
      <c r="H20" s="6" t="s">
        <v>18</v>
      </c>
      <c r="I20" s="6">
        <v>256</v>
      </c>
      <c r="J20" s="6" t="s">
        <v>49</v>
      </c>
      <c r="K20" s="6">
        <f t="shared" si="0"/>
        <v>10</v>
      </c>
      <c r="L20" s="6">
        <v>10</v>
      </c>
      <c r="M20" s="10">
        <v>0</v>
      </c>
      <c r="N20" s="10">
        <v>0</v>
      </c>
    </row>
    <row r="21" ht="35" customHeight="true" spans="1:14">
      <c r="A21" s="6">
        <v>17</v>
      </c>
      <c r="B21" s="8"/>
      <c r="C21" s="6" t="s">
        <v>50</v>
      </c>
      <c r="D21" s="6">
        <v>100</v>
      </c>
      <c r="E21" s="6">
        <v>46</v>
      </c>
      <c r="F21" s="6" t="s">
        <v>18</v>
      </c>
      <c r="G21" s="6" t="s">
        <v>18</v>
      </c>
      <c r="H21" s="6" t="s">
        <v>18</v>
      </c>
      <c r="I21" s="6">
        <v>246</v>
      </c>
      <c r="J21" s="6" t="s">
        <v>51</v>
      </c>
      <c r="K21" s="6">
        <f t="shared" si="0"/>
        <v>10</v>
      </c>
      <c r="L21" s="6">
        <v>10</v>
      </c>
      <c r="M21" s="10">
        <v>0</v>
      </c>
      <c r="N21" s="10">
        <v>0</v>
      </c>
    </row>
    <row r="22" ht="35" customHeight="true" spans="1:14">
      <c r="A22" s="6">
        <v>18</v>
      </c>
      <c r="B22" s="8"/>
      <c r="C22" s="6" t="s">
        <v>52</v>
      </c>
      <c r="D22" s="6">
        <v>200</v>
      </c>
      <c r="E22" s="6">
        <v>70</v>
      </c>
      <c r="F22" s="6" t="s">
        <v>18</v>
      </c>
      <c r="G22" s="6" t="s">
        <v>18</v>
      </c>
      <c r="H22" s="6" t="s">
        <v>18</v>
      </c>
      <c r="I22" s="6">
        <v>400</v>
      </c>
      <c r="J22" s="6" t="s">
        <v>53</v>
      </c>
      <c r="K22" s="6">
        <f t="shared" si="0"/>
        <v>30</v>
      </c>
      <c r="L22" s="6">
        <v>30</v>
      </c>
      <c r="M22" s="10">
        <v>0</v>
      </c>
      <c r="N22" s="10">
        <v>0</v>
      </c>
    </row>
    <row r="23" ht="35" customHeight="true" spans="1:14">
      <c r="A23" s="6">
        <v>19</v>
      </c>
      <c r="B23" s="8"/>
      <c r="C23" s="6" t="s">
        <v>54</v>
      </c>
      <c r="D23" s="6">
        <v>120</v>
      </c>
      <c r="E23" s="6">
        <v>60</v>
      </c>
      <c r="F23" s="6" t="s">
        <v>18</v>
      </c>
      <c r="G23" s="6" t="s">
        <v>18</v>
      </c>
      <c r="H23" s="6" t="s">
        <v>18</v>
      </c>
      <c r="I23" s="6">
        <v>634</v>
      </c>
      <c r="J23" s="6" t="s">
        <v>55</v>
      </c>
      <c r="K23" s="6">
        <f t="shared" si="0"/>
        <v>10</v>
      </c>
      <c r="L23" s="6">
        <v>10</v>
      </c>
      <c r="M23" s="10">
        <v>0</v>
      </c>
      <c r="N23" s="10">
        <v>0</v>
      </c>
    </row>
    <row r="24" ht="35" customHeight="true" spans="1:14">
      <c r="A24" s="6">
        <v>20</v>
      </c>
      <c r="B24" s="8"/>
      <c r="C24" s="6" t="s">
        <v>56</v>
      </c>
      <c r="D24" s="6">
        <v>200</v>
      </c>
      <c r="E24" s="6">
        <v>85</v>
      </c>
      <c r="F24" s="6" t="s">
        <v>18</v>
      </c>
      <c r="G24" s="6" t="s">
        <v>18</v>
      </c>
      <c r="H24" s="6" t="s">
        <v>18</v>
      </c>
      <c r="I24" s="6">
        <v>400</v>
      </c>
      <c r="J24" s="6" t="s">
        <v>57</v>
      </c>
      <c r="K24" s="6">
        <f t="shared" si="0"/>
        <v>30</v>
      </c>
      <c r="L24" s="6">
        <v>30</v>
      </c>
      <c r="M24" s="10">
        <v>0</v>
      </c>
      <c r="N24" s="10">
        <v>0</v>
      </c>
    </row>
    <row r="25" ht="35" customHeight="true" spans="1:14">
      <c r="A25" s="6">
        <v>21</v>
      </c>
      <c r="B25" s="8"/>
      <c r="C25" s="6" t="s">
        <v>58</v>
      </c>
      <c r="D25" s="6">
        <v>110</v>
      </c>
      <c r="E25" s="6">
        <v>60</v>
      </c>
      <c r="F25" s="6" t="s">
        <v>18</v>
      </c>
      <c r="G25" s="6" t="s">
        <v>18</v>
      </c>
      <c r="H25" s="6" t="s">
        <v>18</v>
      </c>
      <c r="I25" s="6">
        <v>291</v>
      </c>
      <c r="J25" s="6" t="s">
        <v>59</v>
      </c>
      <c r="K25" s="6">
        <f t="shared" si="0"/>
        <v>11.368</v>
      </c>
      <c r="L25" s="6">
        <v>10</v>
      </c>
      <c r="M25" s="10">
        <v>1.368</v>
      </c>
      <c r="N25" s="10">
        <v>0</v>
      </c>
    </row>
    <row r="26" ht="35" customHeight="true" spans="1:14">
      <c r="A26" s="6">
        <v>22</v>
      </c>
      <c r="B26" s="8"/>
      <c r="C26" s="6" t="s">
        <v>60</v>
      </c>
      <c r="D26" s="6">
        <v>800</v>
      </c>
      <c r="E26" s="6">
        <v>100</v>
      </c>
      <c r="F26" s="6" t="s">
        <v>18</v>
      </c>
      <c r="G26" s="6" t="s">
        <v>18</v>
      </c>
      <c r="H26" s="6" t="s">
        <v>18</v>
      </c>
      <c r="I26" s="6">
        <v>688</v>
      </c>
      <c r="J26" s="6" t="s">
        <v>61</v>
      </c>
      <c r="K26" s="6">
        <f t="shared" si="0"/>
        <v>30</v>
      </c>
      <c r="L26" s="6">
        <v>30</v>
      </c>
      <c r="M26" s="10">
        <v>0</v>
      </c>
      <c r="N26" s="10">
        <v>0</v>
      </c>
    </row>
    <row r="27" ht="35" customHeight="true" spans="1:14">
      <c r="A27" s="6">
        <v>23</v>
      </c>
      <c r="B27" s="8"/>
      <c r="C27" s="6" t="s">
        <v>62</v>
      </c>
      <c r="D27" s="6">
        <v>178</v>
      </c>
      <c r="E27" s="6">
        <v>95</v>
      </c>
      <c r="F27" s="6" t="s">
        <v>18</v>
      </c>
      <c r="G27" s="6" t="s">
        <v>18</v>
      </c>
      <c r="H27" s="6" t="s">
        <v>18</v>
      </c>
      <c r="I27" s="6">
        <v>648</v>
      </c>
      <c r="J27" s="6" t="s">
        <v>63</v>
      </c>
      <c r="K27" s="6">
        <f t="shared" si="0"/>
        <v>30</v>
      </c>
      <c r="L27" s="6">
        <v>30</v>
      </c>
      <c r="M27" s="10">
        <v>0</v>
      </c>
      <c r="N27" s="10">
        <v>0</v>
      </c>
    </row>
    <row r="28" ht="35" customHeight="true" spans="1:14">
      <c r="A28" s="6">
        <v>24</v>
      </c>
      <c r="B28" s="8"/>
      <c r="C28" s="6" t="s">
        <v>64</v>
      </c>
      <c r="D28" s="6">
        <v>150</v>
      </c>
      <c r="E28" s="6">
        <v>50</v>
      </c>
      <c r="F28" s="6" t="s">
        <v>18</v>
      </c>
      <c r="G28" s="6" t="s">
        <v>18</v>
      </c>
      <c r="H28" s="6" t="s">
        <v>18</v>
      </c>
      <c r="I28" s="6">
        <v>258</v>
      </c>
      <c r="J28" s="6" t="s">
        <v>65</v>
      </c>
      <c r="K28" s="6">
        <f t="shared" si="0"/>
        <v>30</v>
      </c>
      <c r="L28" s="6">
        <v>30</v>
      </c>
      <c r="M28" s="10">
        <v>0</v>
      </c>
      <c r="N28" s="10">
        <v>0</v>
      </c>
    </row>
    <row r="29" ht="35" customHeight="true" spans="1:14">
      <c r="A29" s="6">
        <v>25</v>
      </c>
      <c r="B29" s="8"/>
      <c r="C29" s="6" t="s">
        <v>66</v>
      </c>
      <c r="D29" s="6">
        <v>250</v>
      </c>
      <c r="E29" s="6">
        <v>55</v>
      </c>
      <c r="F29" s="6" t="s">
        <v>18</v>
      </c>
      <c r="G29" s="6" t="s">
        <v>18</v>
      </c>
      <c r="H29" s="6" t="s">
        <v>18</v>
      </c>
      <c r="I29" s="6">
        <v>1396</v>
      </c>
      <c r="J29" s="6" t="s">
        <v>67</v>
      </c>
      <c r="K29" s="6">
        <f t="shared" si="0"/>
        <v>33.6</v>
      </c>
      <c r="L29" s="6">
        <v>30</v>
      </c>
      <c r="M29" s="10">
        <v>3.6</v>
      </c>
      <c r="N29" s="10">
        <v>0</v>
      </c>
    </row>
    <row r="30" ht="35" customHeight="true" spans="1:14">
      <c r="A30" s="6">
        <v>26</v>
      </c>
      <c r="B30" s="8"/>
      <c r="C30" s="6" t="s">
        <v>68</v>
      </c>
      <c r="D30" s="6">
        <v>1250</v>
      </c>
      <c r="E30" s="6">
        <v>125</v>
      </c>
      <c r="F30" s="6" t="s">
        <v>18</v>
      </c>
      <c r="G30" s="6" t="s">
        <v>18</v>
      </c>
      <c r="H30" s="6" t="s">
        <v>18</v>
      </c>
      <c r="I30" s="6">
        <v>559</v>
      </c>
      <c r="J30" s="6" t="s">
        <v>69</v>
      </c>
      <c r="K30" s="6">
        <f t="shared" si="0"/>
        <v>30</v>
      </c>
      <c r="L30" s="6">
        <v>30</v>
      </c>
      <c r="M30" s="10">
        <v>0</v>
      </c>
      <c r="N30" s="10">
        <v>0</v>
      </c>
    </row>
    <row r="31" ht="35" customHeight="true" spans="1:14">
      <c r="A31" s="6">
        <v>27</v>
      </c>
      <c r="B31" s="8"/>
      <c r="C31" s="6" t="s">
        <v>70</v>
      </c>
      <c r="D31" s="6">
        <v>130</v>
      </c>
      <c r="E31" s="6">
        <v>75</v>
      </c>
      <c r="F31" s="6" t="s">
        <v>18</v>
      </c>
      <c r="G31" s="6" t="s">
        <v>18</v>
      </c>
      <c r="H31" s="6" t="s">
        <v>18</v>
      </c>
      <c r="I31" s="6">
        <v>256</v>
      </c>
      <c r="J31" s="6" t="s">
        <v>71</v>
      </c>
      <c r="K31" s="6">
        <f t="shared" si="0"/>
        <v>10</v>
      </c>
      <c r="L31" s="6">
        <v>10</v>
      </c>
      <c r="M31" s="10">
        <v>0</v>
      </c>
      <c r="N31" s="10">
        <v>0</v>
      </c>
    </row>
    <row r="32" ht="35" customHeight="true" spans="1:14">
      <c r="A32" s="6">
        <v>28</v>
      </c>
      <c r="B32" s="9"/>
      <c r="C32" s="6" t="s">
        <v>72</v>
      </c>
      <c r="D32" s="6">
        <v>203</v>
      </c>
      <c r="E32" s="6">
        <v>67</v>
      </c>
      <c r="F32" s="6" t="s">
        <v>18</v>
      </c>
      <c r="G32" s="6" t="s">
        <v>18</v>
      </c>
      <c r="H32" s="6" t="s">
        <v>18</v>
      </c>
      <c r="I32" s="6">
        <v>482</v>
      </c>
      <c r="J32" s="6" t="s">
        <v>73</v>
      </c>
      <c r="K32" s="6">
        <f t="shared" si="0"/>
        <v>30</v>
      </c>
      <c r="L32" s="6">
        <v>30</v>
      </c>
      <c r="M32" s="10">
        <v>0</v>
      </c>
      <c r="N32" s="10">
        <v>0</v>
      </c>
    </row>
    <row r="33" ht="35" customHeight="true" spans="1:14">
      <c r="A33" s="6">
        <v>29</v>
      </c>
      <c r="B33" s="7" t="s">
        <v>74</v>
      </c>
      <c r="C33" s="6" t="s">
        <v>75</v>
      </c>
      <c r="D33" s="6">
        <v>100</v>
      </c>
      <c r="E33" s="6">
        <v>60</v>
      </c>
      <c r="F33" s="6" t="s">
        <v>18</v>
      </c>
      <c r="G33" s="6" t="s">
        <v>18</v>
      </c>
      <c r="H33" s="6" t="s">
        <v>18</v>
      </c>
      <c r="I33" s="6">
        <v>635</v>
      </c>
      <c r="J33" s="6" t="s">
        <v>76</v>
      </c>
      <c r="K33" s="6">
        <f t="shared" si="0"/>
        <v>10</v>
      </c>
      <c r="L33" s="6">
        <v>10</v>
      </c>
      <c r="M33" s="10">
        <v>0</v>
      </c>
      <c r="N33" s="10">
        <v>0</v>
      </c>
    </row>
    <row r="34" ht="35" customHeight="true" spans="1:14">
      <c r="A34" s="6">
        <v>30</v>
      </c>
      <c r="B34" s="8"/>
      <c r="C34" s="6" t="s">
        <v>77</v>
      </c>
      <c r="D34" s="6">
        <v>150</v>
      </c>
      <c r="E34" s="6">
        <v>50</v>
      </c>
      <c r="F34" s="6" t="s">
        <v>18</v>
      </c>
      <c r="G34" s="6" t="s">
        <v>18</v>
      </c>
      <c r="H34" s="6" t="s">
        <v>18</v>
      </c>
      <c r="I34" s="6">
        <v>705</v>
      </c>
      <c r="J34" s="6" t="s">
        <v>78</v>
      </c>
      <c r="K34" s="6">
        <f t="shared" si="0"/>
        <v>30</v>
      </c>
      <c r="L34" s="6">
        <v>30</v>
      </c>
      <c r="M34" s="10">
        <v>0</v>
      </c>
      <c r="N34" s="10">
        <v>0</v>
      </c>
    </row>
    <row r="35" ht="35" customHeight="true" spans="1:14">
      <c r="A35" s="6">
        <v>31</v>
      </c>
      <c r="B35" s="8"/>
      <c r="C35" s="6" t="s">
        <v>79</v>
      </c>
      <c r="D35" s="6">
        <v>188</v>
      </c>
      <c r="E35" s="6">
        <v>52</v>
      </c>
      <c r="F35" s="6" t="s">
        <v>18</v>
      </c>
      <c r="G35" s="6" t="s">
        <v>18</v>
      </c>
      <c r="H35" s="6" t="s">
        <v>18</v>
      </c>
      <c r="I35" s="6">
        <v>201</v>
      </c>
      <c r="J35" s="6" t="s">
        <v>80</v>
      </c>
      <c r="K35" s="6">
        <f t="shared" si="0"/>
        <v>30</v>
      </c>
      <c r="L35" s="6">
        <v>30</v>
      </c>
      <c r="M35" s="10">
        <v>0</v>
      </c>
      <c r="N35" s="10">
        <v>0</v>
      </c>
    </row>
    <row r="36" ht="35" customHeight="true" spans="1:14">
      <c r="A36" s="6">
        <v>32</v>
      </c>
      <c r="B36" s="8"/>
      <c r="C36" s="6" t="s">
        <v>81</v>
      </c>
      <c r="D36" s="6">
        <v>200</v>
      </c>
      <c r="E36" s="6">
        <v>50</v>
      </c>
      <c r="F36" s="6" t="s">
        <v>18</v>
      </c>
      <c r="G36" s="6" t="s">
        <v>18</v>
      </c>
      <c r="H36" s="6" t="s">
        <v>18</v>
      </c>
      <c r="I36" s="6">
        <v>211</v>
      </c>
      <c r="J36" s="6" t="s">
        <v>82</v>
      </c>
      <c r="K36" s="6">
        <f t="shared" si="0"/>
        <v>30</v>
      </c>
      <c r="L36" s="6">
        <v>30</v>
      </c>
      <c r="M36" s="10">
        <v>0</v>
      </c>
      <c r="N36" s="10">
        <v>0</v>
      </c>
    </row>
    <row r="37" ht="35" customHeight="true" spans="1:14">
      <c r="A37" s="6">
        <v>33</v>
      </c>
      <c r="B37" s="8"/>
      <c r="C37" s="6" t="s">
        <v>83</v>
      </c>
      <c r="D37" s="6">
        <v>65</v>
      </c>
      <c r="E37" s="6">
        <v>20</v>
      </c>
      <c r="F37" s="6" t="s">
        <v>18</v>
      </c>
      <c r="G37" s="6" t="s">
        <v>18</v>
      </c>
      <c r="H37" s="6" t="s">
        <v>18</v>
      </c>
      <c r="I37" s="6">
        <v>205</v>
      </c>
      <c r="J37" s="6" t="s">
        <v>84</v>
      </c>
      <c r="K37" s="6">
        <f t="shared" si="0"/>
        <v>5</v>
      </c>
      <c r="L37" s="6">
        <v>5</v>
      </c>
      <c r="M37" s="10">
        <v>0</v>
      </c>
      <c r="N37" s="10">
        <v>0</v>
      </c>
    </row>
    <row r="38" ht="35" customHeight="true" spans="1:14">
      <c r="A38" s="6">
        <v>34</v>
      </c>
      <c r="B38" s="8"/>
      <c r="C38" s="6" t="s">
        <v>85</v>
      </c>
      <c r="D38" s="6">
        <v>87.2</v>
      </c>
      <c r="E38" s="6">
        <v>30</v>
      </c>
      <c r="F38" s="6" t="s">
        <v>18</v>
      </c>
      <c r="G38" s="6" t="s">
        <v>18</v>
      </c>
      <c r="H38" s="6" t="s">
        <v>18</v>
      </c>
      <c r="I38" s="6">
        <v>678</v>
      </c>
      <c r="J38" s="6" t="s">
        <v>86</v>
      </c>
      <c r="K38" s="6">
        <f t="shared" ref="K38:K61" si="1">L38+N38+M38</f>
        <v>5</v>
      </c>
      <c r="L38" s="6">
        <v>5</v>
      </c>
      <c r="M38" s="10">
        <v>0</v>
      </c>
      <c r="N38" s="10">
        <v>0</v>
      </c>
    </row>
    <row r="39" ht="35" customHeight="true" spans="1:14">
      <c r="A39" s="6">
        <v>35</v>
      </c>
      <c r="B39" s="8"/>
      <c r="C39" s="6" t="s">
        <v>87</v>
      </c>
      <c r="D39" s="6">
        <v>156</v>
      </c>
      <c r="E39" s="6">
        <v>60</v>
      </c>
      <c r="F39" s="6" t="s">
        <v>18</v>
      </c>
      <c r="G39" s="6" t="s">
        <v>18</v>
      </c>
      <c r="H39" s="6" t="s">
        <v>18</v>
      </c>
      <c r="I39" s="6">
        <v>239</v>
      </c>
      <c r="J39" s="6" t="s">
        <v>88</v>
      </c>
      <c r="K39" s="6">
        <f t="shared" si="1"/>
        <v>30</v>
      </c>
      <c r="L39" s="6">
        <v>30</v>
      </c>
      <c r="M39" s="10">
        <v>0</v>
      </c>
      <c r="N39" s="10">
        <v>0</v>
      </c>
    </row>
    <row r="40" ht="35" customHeight="true" spans="1:14">
      <c r="A40" s="6">
        <v>36</v>
      </c>
      <c r="B40" s="8"/>
      <c r="C40" s="6" t="s">
        <v>89</v>
      </c>
      <c r="D40" s="6">
        <v>120</v>
      </c>
      <c r="E40" s="6">
        <v>40</v>
      </c>
      <c r="F40" s="6" t="s">
        <v>18</v>
      </c>
      <c r="G40" s="6" t="s">
        <v>18</v>
      </c>
      <c r="H40" s="6" t="s">
        <v>18</v>
      </c>
      <c r="I40" s="6">
        <v>312</v>
      </c>
      <c r="J40" s="6" t="s">
        <v>90</v>
      </c>
      <c r="K40" s="6">
        <f t="shared" si="1"/>
        <v>10</v>
      </c>
      <c r="L40" s="6">
        <v>10</v>
      </c>
      <c r="M40" s="10">
        <v>0</v>
      </c>
      <c r="N40" s="10">
        <v>0</v>
      </c>
    </row>
    <row r="41" ht="35" customHeight="true" spans="1:14">
      <c r="A41" s="6">
        <v>37</v>
      </c>
      <c r="B41" s="9"/>
      <c r="C41" s="6" t="s">
        <v>91</v>
      </c>
      <c r="D41" s="6">
        <v>92.46</v>
      </c>
      <c r="E41" s="6">
        <v>48</v>
      </c>
      <c r="F41" s="6" t="s">
        <v>18</v>
      </c>
      <c r="G41" s="6" t="s">
        <v>18</v>
      </c>
      <c r="H41" s="6" t="s">
        <v>18</v>
      </c>
      <c r="I41" s="6">
        <v>1226</v>
      </c>
      <c r="J41" s="6" t="s">
        <v>92</v>
      </c>
      <c r="K41" s="6">
        <f t="shared" si="1"/>
        <v>5</v>
      </c>
      <c r="L41" s="6">
        <v>5</v>
      </c>
      <c r="M41" s="10">
        <v>0</v>
      </c>
      <c r="N41" s="10">
        <v>0</v>
      </c>
    </row>
    <row r="42" ht="35" customHeight="true" spans="1:14">
      <c r="A42" s="6">
        <v>38</v>
      </c>
      <c r="B42" s="7" t="s">
        <v>93</v>
      </c>
      <c r="C42" s="6" t="s">
        <v>94</v>
      </c>
      <c r="D42" s="6">
        <v>105</v>
      </c>
      <c r="E42" s="6">
        <v>40</v>
      </c>
      <c r="F42" s="6" t="s">
        <v>18</v>
      </c>
      <c r="G42" s="6" t="s">
        <v>18</v>
      </c>
      <c r="H42" s="6" t="s">
        <v>18</v>
      </c>
      <c r="I42" s="6">
        <v>322</v>
      </c>
      <c r="J42" s="6" t="s">
        <v>95</v>
      </c>
      <c r="K42" s="6">
        <f t="shared" si="1"/>
        <v>10</v>
      </c>
      <c r="L42" s="6">
        <v>10</v>
      </c>
      <c r="M42" s="10">
        <v>0</v>
      </c>
      <c r="N42" s="10">
        <v>0</v>
      </c>
    </row>
    <row r="43" ht="35" customHeight="true" spans="1:14">
      <c r="A43" s="6">
        <v>39</v>
      </c>
      <c r="B43" s="8"/>
      <c r="C43" s="6" t="s">
        <v>96</v>
      </c>
      <c r="D43" s="6">
        <v>150</v>
      </c>
      <c r="E43" s="6">
        <v>54</v>
      </c>
      <c r="F43" s="6" t="s">
        <v>18</v>
      </c>
      <c r="G43" s="6" t="s">
        <v>18</v>
      </c>
      <c r="H43" s="6" t="s">
        <v>18</v>
      </c>
      <c r="I43" s="6">
        <v>887</v>
      </c>
      <c r="J43" s="6" t="s">
        <v>97</v>
      </c>
      <c r="K43" s="6">
        <f t="shared" si="1"/>
        <v>30</v>
      </c>
      <c r="L43" s="6">
        <v>30</v>
      </c>
      <c r="M43" s="10">
        <v>0</v>
      </c>
      <c r="N43" s="10">
        <v>0</v>
      </c>
    </row>
    <row r="44" ht="35" customHeight="true" spans="1:14">
      <c r="A44" s="6">
        <v>40</v>
      </c>
      <c r="B44" s="8"/>
      <c r="C44" s="6" t="s">
        <v>98</v>
      </c>
      <c r="D44" s="6">
        <v>150</v>
      </c>
      <c r="E44" s="6">
        <v>30</v>
      </c>
      <c r="F44" s="6" t="s">
        <v>18</v>
      </c>
      <c r="G44" s="6" t="s">
        <v>18</v>
      </c>
      <c r="H44" s="6" t="s">
        <v>18</v>
      </c>
      <c r="I44" s="6">
        <v>347</v>
      </c>
      <c r="J44" s="6" t="s">
        <v>99</v>
      </c>
      <c r="K44" s="6">
        <f t="shared" si="1"/>
        <v>30</v>
      </c>
      <c r="L44" s="6">
        <v>30</v>
      </c>
      <c r="M44" s="10">
        <v>0</v>
      </c>
      <c r="N44" s="10">
        <v>0</v>
      </c>
    </row>
    <row r="45" ht="35" customHeight="true" spans="1:14">
      <c r="A45" s="6">
        <v>41</v>
      </c>
      <c r="B45" s="8"/>
      <c r="C45" s="6" t="s">
        <v>100</v>
      </c>
      <c r="D45" s="6">
        <v>100</v>
      </c>
      <c r="E45" s="6">
        <v>65</v>
      </c>
      <c r="F45" s="6" t="s">
        <v>18</v>
      </c>
      <c r="G45" s="6" t="s">
        <v>18</v>
      </c>
      <c r="H45" s="6" t="s">
        <v>18</v>
      </c>
      <c r="I45" s="6">
        <v>912</v>
      </c>
      <c r="J45" s="6" t="s">
        <v>101</v>
      </c>
      <c r="K45" s="6">
        <f t="shared" si="1"/>
        <v>10</v>
      </c>
      <c r="L45" s="6">
        <v>10</v>
      </c>
      <c r="M45" s="10">
        <v>0</v>
      </c>
      <c r="N45" s="10">
        <v>0</v>
      </c>
    </row>
    <row r="46" ht="35" customHeight="true" spans="1:14">
      <c r="A46" s="6">
        <v>42</v>
      </c>
      <c r="B46" s="8"/>
      <c r="C46" s="6" t="s">
        <v>102</v>
      </c>
      <c r="D46" s="6">
        <v>190</v>
      </c>
      <c r="E46" s="6">
        <v>50</v>
      </c>
      <c r="F46" s="6" t="s">
        <v>18</v>
      </c>
      <c r="G46" s="6" t="s">
        <v>18</v>
      </c>
      <c r="H46" s="6" t="s">
        <v>18</v>
      </c>
      <c r="I46" s="6">
        <v>1215</v>
      </c>
      <c r="J46" s="6" t="s">
        <v>103</v>
      </c>
      <c r="K46" s="6">
        <f t="shared" si="1"/>
        <v>30</v>
      </c>
      <c r="L46" s="6">
        <v>30</v>
      </c>
      <c r="M46" s="10">
        <v>0</v>
      </c>
      <c r="N46" s="10">
        <v>0</v>
      </c>
    </row>
    <row r="47" ht="35" customHeight="true" spans="1:14">
      <c r="A47" s="6">
        <v>43</v>
      </c>
      <c r="B47" s="8"/>
      <c r="C47" s="6" t="s">
        <v>104</v>
      </c>
      <c r="D47" s="6">
        <v>357</v>
      </c>
      <c r="E47" s="6">
        <v>90</v>
      </c>
      <c r="F47" s="6" t="s">
        <v>18</v>
      </c>
      <c r="G47" s="6" t="s">
        <v>18</v>
      </c>
      <c r="H47" s="6" t="s">
        <v>18</v>
      </c>
      <c r="I47" s="6">
        <v>3780</v>
      </c>
      <c r="J47" s="6" t="s">
        <v>105</v>
      </c>
      <c r="K47" s="6">
        <f t="shared" si="1"/>
        <v>60</v>
      </c>
      <c r="L47" s="6">
        <v>30</v>
      </c>
      <c r="M47" s="10">
        <v>0</v>
      </c>
      <c r="N47" s="10">
        <v>30</v>
      </c>
    </row>
    <row r="48" ht="35" customHeight="true" spans="1:14">
      <c r="A48" s="6">
        <v>44</v>
      </c>
      <c r="B48" s="8"/>
      <c r="C48" s="6" t="s">
        <v>106</v>
      </c>
      <c r="D48" s="6">
        <v>535</v>
      </c>
      <c r="E48" s="6">
        <v>204</v>
      </c>
      <c r="F48" s="6" t="s">
        <v>18</v>
      </c>
      <c r="G48" s="6" t="s">
        <v>18</v>
      </c>
      <c r="H48" s="6" t="s">
        <v>18</v>
      </c>
      <c r="I48" s="6">
        <v>1607</v>
      </c>
      <c r="J48" s="6" t="s">
        <v>107</v>
      </c>
      <c r="K48" s="6">
        <f t="shared" si="1"/>
        <v>30</v>
      </c>
      <c r="L48" s="6">
        <v>30</v>
      </c>
      <c r="M48" s="10">
        <v>0</v>
      </c>
      <c r="N48" s="10">
        <v>0</v>
      </c>
    </row>
    <row r="49" ht="35" customHeight="true" spans="1:14">
      <c r="A49" s="6">
        <v>45</v>
      </c>
      <c r="B49" s="9"/>
      <c r="C49" s="6" t="s">
        <v>108</v>
      </c>
      <c r="D49" s="6">
        <v>105</v>
      </c>
      <c r="E49" s="6">
        <v>40</v>
      </c>
      <c r="F49" s="6" t="s">
        <v>18</v>
      </c>
      <c r="G49" s="6" t="s">
        <v>18</v>
      </c>
      <c r="H49" s="6" t="s">
        <v>18</v>
      </c>
      <c r="I49" s="6">
        <v>435</v>
      </c>
      <c r="J49" s="6" t="s">
        <v>109</v>
      </c>
      <c r="K49" s="6">
        <f t="shared" si="1"/>
        <v>10</v>
      </c>
      <c r="L49" s="6">
        <v>10</v>
      </c>
      <c r="M49" s="10">
        <v>0</v>
      </c>
      <c r="N49" s="10">
        <v>0</v>
      </c>
    </row>
    <row r="50" ht="35" customHeight="true" spans="1:14">
      <c r="A50" s="6">
        <v>46</v>
      </c>
      <c r="B50" s="7" t="s">
        <v>110</v>
      </c>
      <c r="C50" s="6" t="s">
        <v>111</v>
      </c>
      <c r="D50" s="6">
        <v>300</v>
      </c>
      <c r="E50" s="6">
        <v>50</v>
      </c>
      <c r="F50" s="6" t="s">
        <v>18</v>
      </c>
      <c r="G50" s="6" t="s">
        <v>18</v>
      </c>
      <c r="H50" s="6" t="s">
        <v>18</v>
      </c>
      <c r="I50" s="6">
        <v>1686</v>
      </c>
      <c r="J50" s="6" t="s">
        <v>112</v>
      </c>
      <c r="K50" s="6">
        <f t="shared" si="1"/>
        <v>30</v>
      </c>
      <c r="L50" s="6">
        <v>30</v>
      </c>
      <c r="M50" s="10">
        <v>0</v>
      </c>
      <c r="N50" s="10">
        <v>0</v>
      </c>
    </row>
    <row r="51" ht="35" customHeight="true" spans="1:14">
      <c r="A51" s="6">
        <v>47</v>
      </c>
      <c r="B51" s="8"/>
      <c r="C51" s="6" t="s">
        <v>113</v>
      </c>
      <c r="D51" s="6">
        <v>170</v>
      </c>
      <c r="E51" s="6">
        <v>32</v>
      </c>
      <c r="F51" s="6" t="s">
        <v>18</v>
      </c>
      <c r="G51" s="6" t="s">
        <v>18</v>
      </c>
      <c r="H51" s="6" t="s">
        <v>18</v>
      </c>
      <c r="I51" s="6">
        <v>647</v>
      </c>
      <c r="J51" s="6" t="s">
        <v>114</v>
      </c>
      <c r="K51" s="6">
        <f t="shared" si="1"/>
        <v>30</v>
      </c>
      <c r="L51" s="6">
        <v>30</v>
      </c>
      <c r="M51" s="10">
        <v>0</v>
      </c>
      <c r="N51" s="10">
        <v>0</v>
      </c>
    </row>
    <row r="52" ht="35" customHeight="true" spans="1:14">
      <c r="A52" s="6">
        <v>48</v>
      </c>
      <c r="B52" s="8"/>
      <c r="C52" s="6" t="s">
        <v>115</v>
      </c>
      <c r="D52" s="6">
        <v>294</v>
      </c>
      <c r="E52" s="6">
        <v>136</v>
      </c>
      <c r="F52" s="6" t="s">
        <v>18</v>
      </c>
      <c r="G52" s="6" t="s">
        <v>18</v>
      </c>
      <c r="H52" s="6" t="s">
        <v>18</v>
      </c>
      <c r="I52" s="6">
        <v>2659</v>
      </c>
      <c r="J52" s="6" t="s">
        <v>116</v>
      </c>
      <c r="K52" s="6">
        <f t="shared" si="1"/>
        <v>60</v>
      </c>
      <c r="L52" s="6">
        <v>30</v>
      </c>
      <c r="M52" s="10">
        <v>0</v>
      </c>
      <c r="N52" s="10">
        <v>30</v>
      </c>
    </row>
    <row r="53" ht="35" customHeight="true" spans="1:14">
      <c r="A53" s="6">
        <v>49</v>
      </c>
      <c r="B53" s="8"/>
      <c r="C53" s="6" t="s">
        <v>117</v>
      </c>
      <c r="D53" s="6">
        <v>300</v>
      </c>
      <c r="E53" s="6">
        <v>50</v>
      </c>
      <c r="F53" s="6" t="s">
        <v>18</v>
      </c>
      <c r="G53" s="6" t="s">
        <v>18</v>
      </c>
      <c r="H53" s="6" t="s">
        <v>18</v>
      </c>
      <c r="I53" s="6">
        <v>806</v>
      </c>
      <c r="J53" s="6" t="s">
        <v>118</v>
      </c>
      <c r="K53" s="6">
        <f t="shared" si="1"/>
        <v>30</v>
      </c>
      <c r="L53" s="6">
        <v>30</v>
      </c>
      <c r="M53" s="10">
        <v>0</v>
      </c>
      <c r="N53" s="10">
        <v>0</v>
      </c>
    </row>
    <row r="54" ht="35" customHeight="true" spans="1:14">
      <c r="A54" s="6">
        <v>50</v>
      </c>
      <c r="B54" s="8"/>
      <c r="C54" s="6" t="s">
        <v>119</v>
      </c>
      <c r="D54" s="6">
        <v>300</v>
      </c>
      <c r="E54" s="6">
        <v>60</v>
      </c>
      <c r="F54" s="6" t="s">
        <v>18</v>
      </c>
      <c r="G54" s="6" t="s">
        <v>18</v>
      </c>
      <c r="H54" s="6" t="s">
        <v>18</v>
      </c>
      <c r="I54" s="6">
        <v>774</v>
      </c>
      <c r="J54" s="6" t="s">
        <v>120</v>
      </c>
      <c r="K54" s="6">
        <f t="shared" si="1"/>
        <v>30</v>
      </c>
      <c r="L54" s="6">
        <v>30</v>
      </c>
      <c r="M54" s="10">
        <v>0</v>
      </c>
      <c r="N54" s="10">
        <v>0</v>
      </c>
    </row>
    <row r="55" ht="35" customHeight="true" spans="1:14">
      <c r="A55" s="6">
        <v>51</v>
      </c>
      <c r="B55" s="8"/>
      <c r="C55" s="6" t="s">
        <v>121</v>
      </c>
      <c r="D55" s="6">
        <v>180</v>
      </c>
      <c r="E55" s="6">
        <v>30</v>
      </c>
      <c r="F55" s="6" t="s">
        <v>18</v>
      </c>
      <c r="G55" s="6" t="s">
        <v>18</v>
      </c>
      <c r="H55" s="6" t="s">
        <v>18</v>
      </c>
      <c r="I55" s="6">
        <v>365</v>
      </c>
      <c r="J55" s="6" t="s">
        <v>122</v>
      </c>
      <c r="K55" s="6">
        <f t="shared" si="1"/>
        <v>30</v>
      </c>
      <c r="L55" s="6">
        <v>30</v>
      </c>
      <c r="M55" s="10">
        <v>0</v>
      </c>
      <c r="N55" s="10">
        <v>0</v>
      </c>
    </row>
    <row r="56" ht="35" customHeight="true" spans="1:14">
      <c r="A56" s="6">
        <v>52</v>
      </c>
      <c r="B56" s="8"/>
      <c r="C56" s="6" t="s">
        <v>123</v>
      </c>
      <c r="D56" s="6">
        <v>400</v>
      </c>
      <c r="E56" s="6">
        <v>80</v>
      </c>
      <c r="F56" s="6" t="s">
        <v>18</v>
      </c>
      <c r="G56" s="6" t="s">
        <v>18</v>
      </c>
      <c r="H56" s="6" t="s">
        <v>18</v>
      </c>
      <c r="I56" s="6">
        <v>281</v>
      </c>
      <c r="J56" s="6" t="s">
        <v>124</v>
      </c>
      <c r="K56" s="6">
        <f t="shared" si="1"/>
        <v>30</v>
      </c>
      <c r="L56" s="6">
        <v>30</v>
      </c>
      <c r="M56" s="10">
        <v>0</v>
      </c>
      <c r="N56" s="10">
        <v>0</v>
      </c>
    </row>
    <row r="57" ht="35" customHeight="true" spans="1:14">
      <c r="A57" s="6">
        <v>53</v>
      </c>
      <c r="B57" s="8"/>
      <c r="C57" s="6" t="s">
        <v>125</v>
      </c>
      <c r="D57" s="6">
        <v>200</v>
      </c>
      <c r="E57" s="6">
        <v>20</v>
      </c>
      <c r="F57" s="6" t="s">
        <v>18</v>
      </c>
      <c r="G57" s="6" t="s">
        <v>18</v>
      </c>
      <c r="H57" s="6" t="s">
        <v>18</v>
      </c>
      <c r="I57" s="6">
        <v>267</v>
      </c>
      <c r="J57" s="6" t="s">
        <v>126</v>
      </c>
      <c r="K57" s="6">
        <f t="shared" si="1"/>
        <v>30</v>
      </c>
      <c r="L57" s="6">
        <v>30</v>
      </c>
      <c r="M57" s="10">
        <v>0</v>
      </c>
      <c r="N57" s="10">
        <v>0</v>
      </c>
    </row>
    <row r="58" ht="35" customHeight="true" spans="1:14">
      <c r="A58" s="6">
        <v>54</v>
      </c>
      <c r="B58" s="9"/>
      <c r="C58" s="6" t="s">
        <v>127</v>
      </c>
      <c r="D58" s="6">
        <v>652</v>
      </c>
      <c r="E58" s="6">
        <v>80</v>
      </c>
      <c r="F58" s="6" t="s">
        <v>18</v>
      </c>
      <c r="G58" s="6" t="s">
        <v>18</v>
      </c>
      <c r="H58" s="6" t="s">
        <v>18</v>
      </c>
      <c r="I58" s="6">
        <v>519</v>
      </c>
      <c r="J58" s="6" t="s">
        <v>128</v>
      </c>
      <c r="K58" s="6">
        <f t="shared" si="1"/>
        <v>30</v>
      </c>
      <c r="L58" s="6">
        <v>30</v>
      </c>
      <c r="M58" s="10">
        <v>0</v>
      </c>
      <c r="N58" s="10">
        <v>0</v>
      </c>
    </row>
    <row r="59" ht="35" customHeight="true" spans="1:14">
      <c r="A59" s="6">
        <v>55</v>
      </c>
      <c r="B59" s="6" t="s">
        <v>129</v>
      </c>
      <c r="C59" s="6" t="s">
        <v>130</v>
      </c>
      <c r="D59" s="6">
        <v>180</v>
      </c>
      <c r="E59" s="6">
        <v>50</v>
      </c>
      <c r="F59" s="6" t="s">
        <v>18</v>
      </c>
      <c r="G59" s="6" t="s">
        <v>18</v>
      </c>
      <c r="H59" s="6" t="s">
        <v>18</v>
      </c>
      <c r="I59" s="6">
        <v>344</v>
      </c>
      <c r="J59" s="6" t="s">
        <v>131</v>
      </c>
      <c r="K59" s="6">
        <f t="shared" si="1"/>
        <v>30</v>
      </c>
      <c r="L59" s="6">
        <v>30</v>
      </c>
      <c r="M59" s="10">
        <v>0</v>
      </c>
      <c r="N59" s="10">
        <v>0</v>
      </c>
    </row>
    <row r="60" ht="35" customHeight="true" spans="1:14">
      <c r="A60" s="6">
        <v>56</v>
      </c>
      <c r="B60" s="6" t="s">
        <v>132</v>
      </c>
      <c r="C60" s="6" t="s">
        <v>133</v>
      </c>
      <c r="D60" s="6">
        <v>250</v>
      </c>
      <c r="E60" s="6">
        <v>55</v>
      </c>
      <c r="F60" s="6" t="s">
        <v>18</v>
      </c>
      <c r="G60" s="6" t="s">
        <v>18</v>
      </c>
      <c r="H60" s="6" t="s">
        <v>18</v>
      </c>
      <c r="I60" s="6">
        <v>1200</v>
      </c>
      <c r="J60" s="6" t="s">
        <v>134</v>
      </c>
      <c r="K60" s="6">
        <f t="shared" si="1"/>
        <v>30</v>
      </c>
      <c r="L60" s="6">
        <v>30</v>
      </c>
      <c r="M60" s="10">
        <v>0</v>
      </c>
      <c r="N60" s="10">
        <v>0</v>
      </c>
    </row>
    <row r="61" ht="35" customHeight="true" spans="1:14">
      <c r="A61" s="10" t="s">
        <v>135</v>
      </c>
      <c r="B61" s="10"/>
      <c r="C61" s="10"/>
      <c r="D61" s="10"/>
      <c r="E61" s="10"/>
      <c r="F61" s="10"/>
      <c r="G61" s="10"/>
      <c r="H61" s="10"/>
      <c r="I61" s="10"/>
      <c r="J61" s="10"/>
      <c r="K61" s="6">
        <f t="shared" si="1"/>
        <v>1274.968</v>
      </c>
      <c r="L61" s="10">
        <f>SUM(L5:L60)</f>
        <v>1210</v>
      </c>
      <c r="M61" s="10">
        <f>SUM(M5:M60)</f>
        <v>4.968</v>
      </c>
      <c r="N61" s="10">
        <v>60</v>
      </c>
    </row>
  </sheetData>
  <mergeCells count="18">
    <mergeCell ref="A1:N1"/>
    <mergeCell ref="A2:N2"/>
    <mergeCell ref="K3:N3"/>
    <mergeCell ref="A61:J61"/>
    <mergeCell ref="A3:A4"/>
    <mergeCell ref="B3:B4"/>
    <mergeCell ref="B5:B32"/>
    <mergeCell ref="B33:B41"/>
    <mergeCell ref="B42:B49"/>
    <mergeCell ref="B50:B58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true"/>
  <pageMargins left="0.393055555555556" right="0.393055555555556" top="0.393055555555556" bottom="0.393055555555556" header="0.196527777777778" footer="0.196527777777778"/>
  <pageSetup paperSize="9" scale="72" fitToHeight="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长者食堂交易明细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cp:revision>0</cp:revision>
  <dcterms:created xsi:type="dcterms:W3CDTF">2022-10-18T03:32:00Z</dcterms:created>
  <dcterms:modified xsi:type="dcterms:W3CDTF">2022-12-05T12:47:37Z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F27D3136D7C045188E016307ADF82190</vt:lpwstr>
  </property>
  <property fmtid="{D5CDD505-2E9C-101B-9397-08002B2CF9AE}" pid="3" name="KSOProductBuildVer">
    <vt:lpwstr>2052-11.8.2.10337</vt:lpwstr>
  </property>
</Properties>
</file>